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1"/>
  </bookViews>
  <sheets>
    <sheet name="паспорт з 01.01.2020" sheetId="1" r:id="rId1"/>
    <sheet name="звіт з 01.01.2021" sheetId="2" r:id="rId2"/>
  </sheets>
  <definedNames>
    <definedName name="_xlnm.Print_Area" localSheetId="1">'звіт з 01.01.2021'!$A$1:$M$66</definedName>
  </definedNames>
  <calcPr fullCalcOnLoad="1"/>
</workbook>
</file>

<file path=xl/sharedStrings.xml><?xml version="1.0" encoding="utf-8"?>
<sst xmlns="http://schemas.openxmlformats.org/spreadsheetml/2006/main" count="172" uniqueCount="111">
  <si>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</si>
  <si>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</si>
  <si>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</si>
  <si>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</si>
  <si>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</si>
  <si>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</si>
  <si>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</si>
  <si>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</si>
  <si>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</si>
  <si>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</si>
  <si>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</si>
  <si>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</si>
  <si>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</si>
  <si>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</si>
  <si>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</si>
  <si>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</si>
  <si>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</si>
  <si>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</si>
  <si>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</si>
  <si>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</si>
  <si>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</si>
  <si>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</si>
  <si>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</si>
  <si>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</si>
  <si>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</si>
  <si>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</si>
  <si>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</si>
  <si>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</si>
  <si>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</si>
  <si>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</si>
  <si>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</si>
  <si>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</si>
  <si>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</si>
  <si>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</si>
  <si>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</si>
  <si>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</si>
  <si>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</si>
  <si>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</si>
  <si>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</si>
  <si>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</si>
  <si>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</si>
  <si>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</si>
  <si>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</si>
  <si>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</si>
  <si>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</si>
  <si>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</si>
  <si>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</si>
  <si>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</si>
  <si>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</si>
  <si>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</si>
  <si>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</si>
  <si>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</si>
  <si>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</si>
  <si>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</si>
  <si>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</si>
  <si>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</si>
  <si>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</si>
  <si>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</si>
  <si>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</si>
  <si>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</si>
  <si>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</si>
  <si>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</si>
  <si>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</si>
  <si>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</si>
  <si>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</si>
  <si>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</si>
  <si>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</si>
  <si>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</si>
  <si>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</si>
  <si>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</si>
  <si>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</si>
  <si>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Пояснення щодо причин розбіжностей між фактичними та затвердженими результативними показниками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</si>
  <si>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</si>
  <si>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</si>
  <si>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</si>
  <si>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</si>
  <si>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</si>
  <si>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</si>
  <si>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</si>
  <si>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</si>
  <si>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</si>
  <si>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</si>
  <si>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</si>
  <si>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</si>
  <si>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Відділ освіти, молоді та спорту Новгород-Сіверської міської ради Чернігівської обл.</t>
  </si>
  <si>
    <t>УСЬОГО</t>
  </si>
  <si>
    <t>0600000</t>
  </si>
  <si>
    <t>0610000</t>
  </si>
  <si>
    <t xml:space="preserve">рівень виконання завдання </t>
  </si>
  <si>
    <t>од.</t>
  </si>
  <si>
    <t>грн.</t>
  </si>
  <si>
    <t>%</t>
  </si>
  <si>
    <t xml:space="preserve">Розрахунок </t>
  </si>
  <si>
    <t>Начальник відділу освіти, молоді та спорту</t>
  </si>
  <si>
    <t>П.В. Верченко</t>
  </si>
  <si>
    <t xml:space="preserve">Головний бухгалтер </t>
  </si>
  <si>
    <t xml:space="preserve">О.Д. Тиченко </t>
  </si>
  <si>
    <t>0617363</t>
  </si>
  <si>
    <t>0490</t>
  </si>
  <si>
    <t>Виконання інвестеційних проектів в рамках здійснення заходів щодо соціально-економічного розвитку окремих територій</t>
  </si>
  <si>
    <t>Створення належного рівня доступу до отримання освітніх послуг установ та закладів</t>
  </si>
  <si>
    <t xml:space="preserve"> Забезпечення соціально-економічного розвитку освітніх установ і закладів</t>
  </si>
  <si>
    <t>Викнання інвестиційних проектів в рамках здійснення заходів щодо соціально-економічного розвитку окремих територій</t>
  </si>
  <si>
    <t>Теплова модернізація ДНЗ "Ластівка" в м. Новгород-Сіверський Чернігівської області (капітальний ремонт)</t>
  </si>
  <si>
    <t>рішення сесії</t>
  </si>
  <si>
    <t>договір</t>
  </si>
  <si>
    <t>Обсяг видатків на теплову модернізацію ДНЗ "Ластівка" в м. Новгород-Сіверський Чернігівської області (капітальний ремонт)</t>
  </si>
  <si>
    <t>кількість закладів в яких планується провести капітальний ремонт</t>
  </si>
  <si>
    <t>Середня вартість робіт</t>
  </si>
  <si>
    <t>про виконання паспорта бюджетної програми місцевого бюджету на 2020 рік</t>
  </si>
  <si>
    <t>Відхилення обсягів касових видатків від запланованих обсягів по тепловій модернізації ДНЗ "Ластівка" в м. Новгород-Сіверський Чернігівської області (капітальний ремонт) в сумі 12360,82 грн. пояснюється тим, в даному регіоні відсутні організації які мають ліцензію на проведення даного виду робіт 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</si>
</sst>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sz val="10"/>
      <name val="Times New Roman"/>
      <family val="1"/>
    </font>
    <font>
      <sz val="8"/>
      <color indexed="8"/>
      <name val="Traditional Arabic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7"/>
      <color rgb="FF000000"/>
      <name val="Times New Roman"/>
      <family val="1"/>
    </font>
    <font>
      <b/>
      <sz val="12"/>
      <color theme="1"/>
      <name val="Calibri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raditional Arabic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5" fillId="0" borderId="0" xfId="0" applyFont="1" applyBorder="1" applyAlignment="1">
      <alignment/>
    </xf>
    <xf numFmtId="0" fontId="54" fillId="0" borderId="0" xfId="0" applyFont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0" borderId="0" xfId="0" applyFont="1" applyAlignment="1">
      <alignment vertical="center" wrapText="1"/>
    </xf>
    <xf numFmtId="0" fontId="56" fillId="0" borderId="0" xfId="0" applyFont="1" applyAlignment="1">
      <alignment horizontal="center" vertical="top" wrapText="1"/>
    </xf>
    <xf numFmtId="0" fontId="54" fillId="0" borderId="0" xfId="0" applyFont="1" applyAlignment="1">
      <alignment vertical="center" wrapText="1"/>
    </xf>
    <xf numFmtId="0" fontId="59" fillId="0" borderId="11" xfId="0" applyFont="1" applyBorder="1" applyAlignment="1">
      <alignment vertical="center" wrapText="1"/>
    </xf>
    <xf numFmtId="0" fontId="60" fillId="0" borderId="12" xfId="0" applyFont="1" applyBorder="1" applyAlignment="1">
      <alignment vertical="top" wrapText="1"/>
    </xf>
    <xf numFmtId="0" fontId="59" fillId="0" borderId="11" xfId="0" applyFont="1" applyBorder="1" applyAlignment="1">
      <alignment vertical="top" wrapText="1"/>
    </xf>
    <xf numFmtId="0" fontId="59" fillId="0" borderId="0" xfId="0" applyFont="1" applyBorder="1" applyAlignment="1">
      <alignment wrapText="1"/>
    </xf>
    <xf numFmtId="0" fontId="59" fillId="0" borderId="11" xfId="0" applyFont="1" applyBorder="1" applyAlignment="1">
      <alignment horizontal="center" wrapText="1"/>
    </xf>
    <xf numFmtId="0" fontId="60" fillId="0" borderId="0" xfId="0" applyFont="1" applyBorder="1" applyAlignment="1">
      <alignment horizontal="center" vertical="top" wrapText="1"/>
    </xf>
    <xf numFmtId="0" fontId="60" fillId="0" borderId="12" xfId="0" applyFont="1" applyBorder="1" applyAlignment="1">
      <alignment horizontal="center" vertical="top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wrapText="1"/>
    </xf>
    <xf numFmtId="0" fontId="60" fillId="0" borderId="0" xfId="0" applyFont="1" applyBorder="1" applyAlignment="1">
      <alignment vertical="top"/>
    </xf>
    <xf numFmtId="0" fontId="55" fillId="0" borderId="0" xfId="0" applyFont="1" applyBorder="1" applyAlignment="1">
      <alignment/>
    </xf>
    <xf numFmtId="0" fontId="59" fillId="0" borderId="11" xfId="0" applyFont="1" applyBorder="1" applyAlignment="1">
      <alignment wrapText="1"/>
    </xf>
    <xf numFmtId="0" fontId="59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top"/>
    </xf>
    <xf numFmtId="0" fontId="59" fillId="0" borderId="11" xfId="0" applyFont="1" applyBorder="1" applyAlignment="1">
      <alignment horizontal="center" vertical="top" wrapText="1"/>
    </xf>
    <xf numFmtId="0" fontId="56" fillId="0" borderId="0" xfId="0" applyFont="1" applyAlignment="1">
      <alignment vertical="center" wrapText="1"/>
    </xf>
    <xf numFmtId="0" fontId="61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2" fontId="6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 applyProtection="1">
      <alignment horizontal="center" vertical="center" wrapText="1"/>
      <protection/>
    </xf>
    <xf numFmtId="0" fontId="54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9" fontId="54" fillId="0" borderId="11" xfId="0" applyNumberFormat="1" applyFont="1" applyBorder="1" applyAlignment="1">
      <alignment horizontal="center" vertical="center" wrapText="1"/>
    </xf>
    <xf numFmtId="49" fontId="56" fillId="0" borderId="0" xfId="0" applyNumberFormat="1" applyFont="1" applyAlignment="1">
      <alignment horizontal="center" vertical="top" wrapText="1"/>
    </xf>
    <xf numFmtId="0" fontId="63" fillId="0" borderId="0" xfId="0" applyFont="1" applyAlignment="1">
      <alignment horizontal="left" vertical="center" wrapText="1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6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wrapText="1"/>
    </xf>
    <xf numFmtId="0" fontId="60" fillId="0" borderId="0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top" wrapText="1"/>
    </xf>
    <xf numFmtId="0" fontId="67" fillId="0" borderId="0" xfId="0" applyFont="1" applyAlignment="1">
      <alignment horizontal="center" vertical="top" wrapText="1"/>
    </xf>
    <xf numFmtId="0" fontId="60" fillId="0" borderId="0" xfId="0" applyFont="1" applyAlignment="1">
      <alignment horizontal="center" vertical="top" wrapText="1"/>
    </xf>
    <xf numFmtId="0" fontId="59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/>
    </xf>
    <xf numFmtId="0" fontId="56" fillId="0" borderId="12" xfId="0" applyFont="1" applyBorder="1" applyAlignment="1">
      <alignment horizontal="center" vertical="top" wrapText="1"/>
    </xf>
    <xf numFmtId="0" fontId="54" fillId="0" borderId="0" xfId="0" applyFont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/>
    </xf>
    <xf numFmtId="0" fontId="59" fillId="0" borderId="11" xfId="0" applyFont="1" applyBorder="1" applyAlignment="1">
      <alignment horizontal="center" wrapText="1"/>
    </xf>
    <xf numFmtId="0" fontId="54" fillId="0" borderId="0" xfId="0" applyFont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0" fontId="63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top" wrapText="1"/>
    </xf>
    <xf numFmtId="0" fontId="60" fillId="0" borderId="0" xfId="0" applyFont="1" applyAlignment="1">
      <alignment horizontal="left" vertical="top"/>
    </xf>
    <xf numFmtId="0" fontId="54" fillId="0" borderId="0" xfId="0" applyFont="1" applyAlignment="1">
      <alignment horizontal="left" wrapText="1"/>
    </xf>
    <xf numFmtId="0" fontId="55" fillId="0" borderId="11" xfId="0" applyFont="1" applyBorder="1" applyAlignment="1">
      <alignment horizontal="center"/>
    </xf>
    <xf numFmtId="0" fontId="54" fillId="0" borderId="0" xfId="0" applyFont="1" applyBorder="1" applyAlignment="1">
      <alignment horizontal="center" vertical="center" wrapText="1"/>
    </xf>
    <xf numFmtId="0" fontId="68" fillId="0" borderId="11" xfId="0" applyFont="1" applyBorder="1" applyAlignment="1">
      <alignment wrapText="1"/>
    </xf>
    <xf numFmtId="0" fontId="56" fillId="0" borderId="0" xfId="0" applyFont="1" applyAlignment="1">
      <alignment horizontal="center" vertical="top" wrapText="1"/>
    </xf>
    <xf numFmtId="0" fontId="54" fillId="0" borderId="10" xfId="0" applyFont="1" applyBorder="1" applyAlignment="1">
      <alignment horizontal="left" vertical="center" wrapText="1"/>
    </xf>
    <xf numFmtId="0" fontId="68" fillId="0" borderId="11" xfId="0" applyFont="1" applyBorder="1" applyAlignment="1">
      <alignment/>
    </xf>
    <xf numFmtId="0" fontId="56" fillId="0" borderId="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 horizontal="left" vertical="top" wrapText="1"/>
      <protection/>
    </xf>
    <xf numFmtId="0" fontId="69" fillId="0" borderId="10" xfId="0" applyFont="1" applyBorder="1" applyAlignment="1">
      <alignment horizontal="left" vertical="top" wrapText="1"/>
    </xf>
    <xf numFmtId="0" fontId="54" fillId="0" borderId="0" xfId="0" applyFont="1" applyAlignment="1">
      <alignment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54" fillId="0" borderId="17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0" xfId="0" applyFont="1" applyAlignment="1">
      <alignment wrapText="1"/>
    </xf>
    <xf numFmtId="0" fontId="60" fillId="0" borderId="12" xfId="0" applyFont="1" applyBorder="1" applyAlignment="1">
      <alignment horizontal="center" vertical="top"/>
    </xf>
    <xf numFmtId="0" fontId="66" fillId="0" borderId="11" xfId="0" applyFont="1" applyBorder="1" applyAlignment="1">
      <alignment horizontal="center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70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3">
      <selection activeCell="K14" sqref="K14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78" t="s">
        <v>73</v>
      </c>
      <c r="G1" s="79"/>
    </row>
    <row r="2" spans="6:7" ht="15">
      <c r="F2" s="79"/>
      <c r="G2" s="79"/>
    </row>
    <row r="3" spans="6:7" ht="32.25" customHeight="1">
      <c r="F3" s="79"/>
      <c r="G3" s="79"/>
    </row>
    <row r="4" spans="1:5" ht="15.75">
      <c r="A4" s="21"/>
      <c r="E4" s="21" t="s">
        <v>0</v>
      </c>
    </row>
    <row r="5" spans="1:7" ht="15.75">
      <c r="A5" s="21"/>
      <c r="E5" s="80" t="s">
        <v>1</v>
      </c>
      <c r="F5" s="80"/>
      <c r="G5" s="80"/>
    </row>
    <row r="6" spans="1:7" ht="15.75">
      <c r="A6" s="21"/>
      <c r="B6" s="21"/>
      <c r="E6" s="81"/>
      <c r="F6" s="81"/>
      <c r="G6" s="81"/>
    </row>
    <row r="7" spans="1:7" ht="15" customHeight="1">
      <c r="A7" s="21"/>
      <c r="E7" s="70" t="s">
        <v>2</v>
      </c>
      <c r="F7" s="70"/>
      <c r="G7" s="70"/>
    </row>
    <row r="8" spans="1:7" ht="15.75">
      <c r="A8" s="21"/>
      <c r="B8" s="21"/>
      <c r="E8" s="81"/>
      <c r="F8" s="81"/>
      <c r="G8" s="81"/>
    </row>
    <row r="9" spans="1:7" ht="15" customHeight="1">
      <c r="A9" s="21"/>
      <c r="E9" s="70"/>
      <c r="F9" s="70"/>
      <c r="G9" s="70"/>
    </row>
    <row r="10" spans="1:7" ht="15.75">
      <c r="A10" s="21"/>
      <c r="E10" s="71" t="s">
        <v>3</v>
      </c>
      <c r="F10" s="71"/>
      <c r="G10" s="71"/>
    </row>
    <row r="13" spans="1:7" ht="15.75">
      <c r="A13" s="77" t="s">
        <v>4</v>
      </c>
      <c r="B13" s="77"/>
      <c r="C13" s="77"/>
      <c r="D13" s="77"/>
      <c r="E13" s="77"/>
      <c r="F13" s="77"/>
      <c r="G13" s="77"/>
    </row>
    <row r="14" spans="1:7" ht="15.75">
      <c r="A14" s="77" t="s">
        <v>5</v>
      </c>
      <c r="B14" s="77"/>
      <c r="C14" s="77"/>
      <c r="D14" s="77"/>
      <c r="E14" s="77"/>
      <c r="F14" s="77"/>
      <c r="G14" s="77"/>
    </row>
    <row r="17" spans="1:16" ht="15">
      <c r="A17" s="24" t="s">
        <v>74</v>
      </c>
      <c r="B17" s="24"/>
      <c r="C17" s="24"/>
      <c r="D17" s="63"/>
      <c r="E17" s="63"/>
      <c r="F17" s="24"/>
      <c r="G17" s="38"/>
      <c r="H17" s="31"/>
      <c r="I17" s="31"/>
      <c r="J17" s="31"/>
      <c r="K17" s="31"/>
      <c r="L17" s="67"/>
      <c r="M17" s="67"/>
      <c r="N17" s="31"/>
      <c r="O17" s="67"/>
      <c r="P17" s="67"/>
    </row>
    <row r="18" spans="1:16" ht="28.5" customHeight="1">
      <c r="A18" s="64" t="s">
        <v>82</v>
      </c>
      <c r="B18" s="64"/>
      <c r="C18" s="64"/>
      <c r="D18" s="65" t="s">
        <v>2</v>
      </c>
      <c r="E18" s="65"/>
      <c r="F18" s="25"/>
      <c r="G18" s="39" t="s">
        <v>75</v>
      </c>
      <c r="H18" s="35"/>
      <c r="I18" s="62"/>
      <c r="J18" s="62"/>
      <c r="K18" s="62"/>
      <c r="L18" s="68"/>
      <c r="M18" s="68"/>
      <c r="N18" s="32"/>
      <c r="O18" s="69"/>
      <c r="P18" s="69"/>
    </row>
    <row r="19" spans="1:16" ht="15">
      <c r="A19" s="26" t="s">
        <v>76</v>
      </c>
      <c r="B19" s="26"/>
      <c r="C19" s="26"/>
      <c r="D19" s="26"/>
      <c r="E19" s="26"/>
      <c r="F19" s="26"/>
      <c r="G19" s="40"/>
      <c r="H19" s="33"/>
      <c r="I19" s="33"/>
      <c r="J19" s="33"/>
      <c r="K19" s="33"/>
      <c r="L19" s="33"/>
      <c r="M19" s="33"/>
      <c r="N19" s="33"/>
      <c r="O19" s="33"/>
      <c r="P19" s="33"/>
    </row>
    <row r="20" spans="1:16" ht="23.25" customHeight="1">
      <c r="A20" s="64" t="s">
        <v>78</v>
      </c>
      <c r="B20" s="64"/>
      <c r="C20" s="64"/>
      <c r="D20" s="66" t="s">
        <v>38</v>
      </c>
      <c r="E20" s="66"/>
      <c r="F20" s="25"/>
      <c r="G20" s="39" t="s">
        <v>75</v>
      </c>
      <c r="H20" s="35"/>
      <c r="I20" s="62"/>
      <c r="J20" s="62"/>
      <c r="K20" s="62"/>
      <c r="L20" s="62"/>
      <c r="M20" s="62"/>
      <c r="N20" s="32"/>
      <c r="O20" s="69"/>
      <c r="P20" s="69"/>
    </row>
    <row r="21" spans="1:16" ht="15">
      <c r="A21" s="27" t="s">
        <v>77</v>
      </c>
      <c r="B21" s="28"/>
      <c r="C21" s="74"/>
      <c r="D21" s="74"/>
      <c r="E21" s="74"/>
      <c r="F21" s="37"/>
      <c r="G21" s="28"/>
      <c r="H21" s="34"/>
      <c r="I21" s="27"/>
      <c r="J21" s="34"/>
      <c r="K21" s="61"/>
      <c r="L21" s="61"/>
      <c r="M21" s="61"/>
      <c r="N21" s="61"/>
      <c r="O21" s="61"/>
      <c r="P21" s="34"/>
    </row>
    <row r="22" spans="2:16" ht="56.25" customHeight="1">
      <c r="B22" s="29" t="s">
        <v>78</v>
      </c>
      <c r="C22" s="30" t="s">
        <v>79</v>
      </c>
      <c r="D22" s="25" t="s">
        <v>80</v>
      </c>
      <c r="E22" s="64" t="s">
        <v>83</v>
      </c>
      <c r="F22" s="64"/>
      <c r="G22" s="30" t="s">
        <v>81</v>
      </c>
      <c r="H22" s="36"/>
      <c r="I22" s="29"/>
      <c r="J22" s="29"/>
      <c r="K22" s="62"/>
      <c r="L22" s="62"/>
      <c r="M22" s="62"/>
      <c r="N22" s="62"/>
      <c r="O22" s="62"/>
      <c r="P22" s="32"/>
    </row>
    <row r="23" spans="1:7" ht="42" customHeight="1">
      <c r="A23" s="19" t="s">
        <v>10</v>
      </c>
      <c r="B23" s="71" t="s">
        <v>11</v>
      </c>
      <c r="C23" s="71"/>
      <c r="D23" s="71"/>
      <c r="E23" s="71"/>
      <c r="F23" s="71"/>
      <c r="G23" s="71"/>
    </row>
    <row r="24" spans="1:7" ht="15.75">
      <c r="A24" s="19" t="s">
        <v>12</v>
      </c>
      <c r="B24" s="71" t="s">
        <v>13</v>
      </c>
      <c r="C24" s="71"/>
      <c r="D24" s="71"/>
      <c r="E24" s="71"/>
      <c r="F24" s="71"/>
      <c r="G24" s="71"/>
    </row>
    <row r="25" spans="1:7" ht="15.75">
      <c r="A25" s="19" t="s">
        <v>14</v>
      </c>
      <c r="B25" s="71" t="s">
        <v>50</v>
      </c>
      <c r="C25" s="71"/>
      <c r="D25" s="71"/>
      <c r="E25" s="71"/>
      <c r="F25" s="71"/>
      <c r="G25" s="71"/>
    </row>
    <row r="26" ht="15.75">
      <c r="A26" s="1"/>
    </row>
    <row r="27" spans="1:7" ht="15.75">
      <c r="A27" s="17" t="s">
        <v>16</v>
      </c>
      <c r="B27" s="72" t="s">
        <v>51</v>
      </c>
      <c r="C27" s="72"/>
      <c r="D27" s="72"/>
      <c r="E27" s="72"/>
      <c r="F27" s="72"/>
      <c r="G27" s="72"/>
    </row>
    <row r="28" spans="1:7" ht="15.75">
      <c r="A28" s="17"/>
      <c r="B28" s="72"/>
      <c r="C28" s="72"/>
      <c r="D28" s="72"/>
      <c r="E28" s="72"/>
      <c r="F28" s="72"/>
      <c r="G28" s="72"/>
    </row>
    <row r="29" spans="1:7" ht="15.75">
      <c r="A29" s="17"/>
      <c r="B29" s="72"/>
      <c r="C29" s="72"/>
      <c r="D29" s="72"/>
      <c r="E29" s="72"/>
      <c r="F29" s="72"/>
      <c r="G29" s="72"/>
    </row>
    <row r="30" spans="1:7" ht="15.75">
      <c r="A30" s="17"/>
      <c r="B30" s="72"/>
      <c r="C30" s="72"/>
      <c r="D30" s="72"/>
      <c r="E30" s="72"/>
      <c r="F30" s="72"/>
      <c r="G30" s="72"/>
    </row>
    <row r="31" ht="15.75">
      <c r="A31" s="1"/>
    </row>
    <row r="32" spans="1:2" ht="15.75">
      <c r="A32" s="9" t="s">
        <v>15</v>
      </c>
      <c r="B32" s="2" t="s">
        <v>52</v>
      </c>
    </row>
    <row r="33" spans="1:7" ht="15.75">
      <c r="A33" s="19" t="s">
        <v>18</v>
      </c>
      <c r="B33" s="71" t="s">
        <v>53</v>
      </c>
      <c r="C33" s="71"/>
      <c r="D33" s="71"/>
      <c r="E33" s="71"/>
      <c r="F33" s="71"/>
      <c r="G33" s="71"/>
    </row>
    <row r="34" spans="1:7" ht="15.75">
      <c r="A34" s="19"/>
      <c r="B34" s="18"/>
      <c r="C34" s="18"/>
      <c r="D34" s="18"/>
      <c r="E34" s="18"/>
      <c r="F34" s="18"/>
      <c r="G34" s="18"/>
    </row>
    <row r="35" spans="1:7" ht="15.75">
      <c r="A35" s="17" t="s">
        <v>16</v>
      </c>
      <c r="B35" s="72" t="s">
        <v>17</v>
      </c>
      <c r="C35" s="72"/>
      <c r="D35" s="72"/>
      <c r="E35" s="72"/>
      <c r="F35" s="72"/>
      <c r="G35" s="72"/>
    </row>
    <row r="36" spans="1:7" ht="15.75">
      <c r="A36" s="17"/>
      <c r="B36" s="72"/>
      <c r="C36" s="72"/>
      <c r="D36" s="72"/>
      <c r="E36" s="72"/>
      <c r="F36" s="72"/>
      <c r="G36" s="72"/>
    </row>
    <row r="37" spans="1:7" ht="15.75">
      <c r="A37" s="17"/>
      <c r="B37" s="72"/>
      <c r="C37" s="72"/>
      <c r="D37" s="72"/>
      <c r="E37" s="72"/>
      <c r="F37" s="72"/>
      <c r="G37" s="72"/>
    </row>
    <row r="38" spans="1:7" ht="15.75">
      <c r="A38" s="17"/>
      <c r="B38" s="72"/>
      <c r="C38" s="72"/>
      <c r="D38" s="72"/>
      <c r="E38" s="72"/>
      <c r="F38" s="72"/>
      <c r="G38" s="72"/>
    </row>
    <row r="39" spans="1:7" ht="15.75">
      <c r="A39" s="19"/>
      <c r="B39" s="18"/>
      <c r="C39" s="18"/>
      <c r="D39" s="18"/>
      <c r="E39" s="18"/>
      <c r="F39" s="18"/>
      <c r="G39" s="18"/>
    </row>
    <row r="40" spans="1:7" ht="15.75">
      <c r="A40" s="19" t="s">
        <v>24</v>
      </c>
      <c r="B40" s="10" t="s">
        <v>20</v>
      </c>
      <c r="C40" s="18"/>
      <c r="D40" s="18"/>
      <c r="E40" s="18"/>
      <c r="F40" s="18"/>
      <c r="G40" s="18"/>
    </row>
    <row r="41" spans="1:2" ht="15.75">
      <c r="A41" s="1"/>
      <c r="B41" s="2" t="s">
        <v>54</v>
      </c>
    </row>
    <row r="42" ht="15.75">
      <c r="A42" s="1"/>
    </row>
    <row r="43" spans="1:5" ht="47.25">
      <c r="A43" s="17" t="s">
        <v>16</v>
      </c>
      <c r="B43" s="17" t="s">
        <v>20</v>
      </c>
      <c r="C43" s="17" t="s">
        <v>21</v>
      </c>
      <c r="D43" s="17" t="s">
        <v>22</v>
      </c>
      <c r="E43" s="17" t="s">
        <v>23</v>
      </c>
    </row>
    <row r="44" spans="1:5" ht="15.75">
      <c r="A44" s="17">
        <v>1</v>
      </c>
      <c r="B44" s="17">
        <v>2</v>
      </c>
      <c r="C44" s="17">
        <v>3</v>
      </c>
      <c r="D44" s="17">
        <v>4</v>
      </c>
      <c r="E44" s="17">
        <v>5</v>
      </c>
    </row>
    <row r="45" spans="1:5" ht="15.75">
      <c r="A45" s="17"/>
      <c r="B45" s="17"/>
      <c r="C45" s="17"/>
      <c r="D45" s="17"/>
      <c r="E45" s="17"/>
    </row>
    <row r="46" spans="1:5" ht="15.75">
      <c r="A46" s="17"/>
      <c r="B46" s="17"/>
      <c r="C46" s="17"/>
      <c r="D46" s="17"/>
      <c r="E46" s="17"/>
    </row>
    <row r="47" spans="1:5" ht="15.75">
      <c r="A47" s="72" t="s">
        <v>23</v>
      </c>
      <c r="B47" s="72"/>
      <c r="C47" s="17"/>
      <c r="D47" s="17"/>
      <c r="E47" s="17"/>
    </row>
    <row r="48" ht="15.75">
      <c r="A48" s="1"/>
    </row>
    <row r="49" ht="15.75">
      <c r="A49" s="1"/>
    </row>
    <row r="50" spans="1:7" ht="15.75">
      <c r="A50" s="75" t="s">
        <v>27</v>
      </c>
      <c r="B50" s="71" t="s">
        <v>25</v>
      </c>
      <c r="C50" s="71"/>
      <c r="D50" s="71"/>
      <c r="E50" s="71"/>
      <c r="F50" s="71"/>
      <c r="G50" s="71"/>
    </row>
    <row r="51" spans="1:2" ht="15.75">
      <c r="A51" s="75"/>
      <c r="B51" s="21" t="s">
        <v>19</v>
      </c>
    </row>
    <row r="52" ht="15.75">
      <c r="A52" s="1"/>
    </row>
    <row r="53" ht="15.75">
      <c r="A53" s="1"/>
    </row>
    <row r="54" spans="1:5" ht="63">
      <c r="A54" s="17" t="s">
        <v>16</v>
      </c>
      <c r="B54" s="17" t="s">
        <v>26</v>
      </c>
      <c r="C54" s="17" t="s">
        <v>21</v>
      </c>
      <c r="D54" s="17" t="s">
        <v>22</v>
      </c>
      <c r="E54" s="17" t="s">
        <v>23</v>
      </c>
    </row>
    <row r="55" spans="1:5" ht="15.75">
      <c r="A55" s="17">
        <v>1</v>
      </c>
      <c r="B55" s="17">
        <v>2</v>
      </c>
      <c r="C55" s="17">
        <v>3</v>
      </c>
      <c r="D55" s="17">
        <v>4</v>
      </c>
      <c r="E55" s="17">
        <v>5</v>
      </c>
    </row>
    <row r="56" spans="1:5" ht="15.75">
      <c r="A56" s="17"/>
      <c r="B56" s="5"/>
      <c r="C56" s="5"/>
      <c r="D56" s="5"/>
      <c r="E56" s="5"/>
    </row>
    <row r="57" spans="1:5" ht="15.75">
      <c r="A57" s="17"/>
      <c r="B57" s="5"/>
      <c r="C57" s="5"/>
      <c r="D57" s="5"/>
      <c r="E57" s="5"/>
    </row>
    <row r="58" spans="1:5" ht="15.75">
      <c r="A58" s="72" t="s">
        <v>23</v>
      </c>
      <c r="B58" s="72"/>
      <c r="C58" s="5"/>
      <c r="D58" s="5"/>
      <c r="E58" s="5"/>
    </row>
    <row r="59" ht="15.75">
      <c r="A59" s="1"/>
    </row>
    <row r="60" ht="15.75">
      <c r="A60" s="1"/>
    </row>
    <row r="61" spans="1:7" ht="15.75">
      <c r="A61" s="19" t="s">
        <v>55</v>
      </c>
      <c r="B61" s="71" t="s">
        <v>28</v>
      </c>
      <c r="C61" s="71"/>
      <c r="D61" s="71"/>
      <c r="E61" s="71"/>
      <c r="F61" s="71"/>
      <c r="G61" s="71"/>
    </row>
    <row r="62" ht="15.75">
      <c r="A62" s="1"/>
    </row>
    <row r="63" ht="15.75">
      <c r="A63" s="1"/>
    </row>
    <row r="64" spans="1:7" ht="46.5" customHeight="1">
      <c r="A64" s="17" t="s">
        <v>16</v>
      </c>
      <c r="B64" s="17" t="s">
        <v>29</v>
      </c>
      <c r="C64" s="17" t="s">
        <v>30</v>
      </c>
      <c r="D64" s="17" t="s">
        <v>31</v>
      </c>
      <c r="E64" s="17" t="s">
        <v>21</v>
      </c>
      <c r="F64" s="17" t="s">
        <v>22</v>
      </c>
      <c r="G64" s="17" t="s">
        <v>23</v>
      </c>
    </row>
    <row r="65" spans="1:7" ht="15.75">
      <c r="A65" s="17">
        <v>1</v>
      </c>
      <c r="B65" s="17">
        <v>2</v>
      </c>
      <c r="C65" s="17">
        <v>3</v>
      </c>
      <c r="D65" s="17">
        <v>4</v>
      </c>
      <c r="E65" s="17">
        <v>5</v>
      </c>
      <c r="F65" s="17">
        <v>6</v>
      </c>
      <c r="G65" s="17">
        <v>7</v>
      </c>
    </row>
    <row r="66" spans="1:7" ht="15.75">
      <c r="A66" s="17">
        <v>1</v>
      </c>
      <c r="B66" s="5" t="s">
        <v>32</v>
      </c>
      <c r="C66" s="17"/>
      <c r="D66" s="17"/>
      <c r="E66" s="17"/>
      <c r="F66" s="17"/>
      <c r="G66" s="17"/>
    </row>
    <row r="67" spans="1:7" ht="15.75">
      <c r="A67" s="17"/>
      <c r="B67" s="5"/>
      <c r="C67" s="17"/>
      <c r="D67" s="17"/>
      <c r="E67" s="17"/>
      <c r="F67" s="17"/>
      <c r="G67" s="17"/>
    </row>
    <row r="68" spans="1:7" ht="15.75">
      <c r="A68" s="17">
        <v>2</v>
      </c>
      <c r="B68" s="5" t="s">
        <v>33</v>
      </c>
      <c r="C68" s="17"/>
      <c r="D68" s="17"/>
      <c r="E68" s="17"/>
      <c r="F68" s="17"/>
      <c r="G68" s="17"/>
    </row>
    <row r="69" spans="1:7" ht="15.75">
      <c r="A69" s="5"/>
      <c r="B69" s="5"/>
      <c r="C69" s="17"/>
      <c r="D69" s="17"/>
      <c r="E69" s="17"/>
      <c r="F69" s="17"/>
      <c r="G69" s="17"/>
    </row>
    <row r="70" spans="1:7" ht="15.75">
      <c r="A70" s="17">
        <v>3</v>
      </c>
      <c r="B70" s="5" t="s">
        <v>34</v>
      </c>
      <c r="C70" s="17"/>
      <c r="D70" s="17"/>
      <c r="E70" s="17"/>
      <c r="F70" s="17"/>
      <c r="G70" s="17"/>
    </row>
    <row r="71" spans="1:7" ht="15.75">
      <c r="A71" s="17"/>
      <c r="B71" s="5"/>
      <c r="C71" s="17"/>
      <c r="D71" s="17"/>
      <c r="E71" s="17"/>
      <c r="F71" s="17"/>
      <c r="G71" s="17"/>
    </row>
    <row r="72" spans="1:7" ht="15.75">
      <c r="A72" s="17">
        <v>4</v>
      </c>
      <c r="B72" s="5" t="s">
        <v>35</v>
      </c>
      <c r="C72" s="17"/>
      <c r="D72" s="17"/>
      <c r="E72" s="17"/>
      <c r="F72" s="17"/>
      <c r="G72" s="17"/>
    </row>
    <row r="73" spans="1:7" ht="15.75">
      <c r="A73" s="5"/>
      <c r="B73" s="5"/>
      <c r="C73" s="17"/>
      <c r="D73" s="17"/>
      <c r="E73" s="17"/>
      <c r="F73" s="17"/>
      <c r="G73" s="17"/>
    </row>
    <row r="74" ht="15.75">
      <c r="A74" s="1"/>
    </row>
    <row r="75" ht="15.75">
      <c r="A75" s="1"/>
    </row>
    <row r="76" spans="1:4" ht="15.75" customHeight="1">
      <c r="A76" s="76" t="s">
        <v>56</v>
      </c>
      <c r="B76" s="76"/>
      <c r="C76" s="76"/>
      <c r="D76" s="21"/>
    </row>
    <row r="77" spans="1:7" ht="32.25" customHeight="1">
      <c r="A77" s="76"/>
      <c r="B77" s="76"/>
      <c r="C77" s="76"/>
      <c r="D77" s="20"/>
      <c r="E77" s="6"/>
      <c r="F77" s="73"/>
      <c r="G77" s="73"/>
    </row>
    <row r="78" spans="1:7" ht="15.75">
      <c r="A78" s="3"/>
      <c r="B78" s="19"/>
      <c r="D78" s="16" t="s">
        <v>36</v>
      </c>
      <c r="F78" s="70" t="s">
        <v>61</v>
      </c>
      <c r="G78" s="70"/>
    </row>
    <row r="79" spans="1:4" ht="15.75">
      <c r="A79" s="71" t="s">
        <v>37</v>
      </c>
      <c r="B79" s="71"/>
      <c r="C79" s="19"/>
      <c r="D79" s="19"/>
    </row>
    <row r="80" spans="1:4" ht="15.75">
      <c r="A80" s="10" t="s">
        <v>57</v>
      </c>
      <c r="B80" s="18"/>
      <c r="C80" s="19"/>
      <c r="D80" s="19"/>
    </row>
    <row r="81" spans="1:7" ht="45.75" customHeight="1">
      <c r="A81" s="71" t="s">
        <v>58</v>
      </c>
      <c r="B81" s="71"/>
      <c r="C81" s="71"/>
      <c r="D81" s="20"/>
      <c r="E81" s="6"/>
      <c r="F81" s="73"/>
      <c r="G81" s="73"/>
    </row>
    <row r="82" spans="1:7" ht="15.75">
      <c r="A82" s="21"/>
      <c r="B82" s="19"/>
      <c r="C82" s="19"/>
      <c r="D82" s="16" t="s">
        <v>36</v>
      </c>
      <c r="F82" s="70" t="s">
        <v>61</v>
      </c>
      <c r="G82" s="70"/>
    </row>
    <row r="83" ht="15">
      <c r="A83" s="11" t="s">
        <v>59</v>
      </c>
    </row>
    <row r="84" ht="15">
      <c r="A84" s="12" t="s">
        <v>60</v>
      </c>
    </row>
  </sheetData>
  <sheetProtection/>
  <mergeCells count="52">
    <mergeCell ref="F1:G3"/>
    <mergeCell ref="E5:G5"/>
    <mergeCell ref="E6:G6"/>
    <mergeCell ref="E7:G7"/>
    <mergeCell ref="E8:G8"/>
    <mergeCell ref="E9:G9"/>
    <mergeCell ref="B28:G28"/>
    <mergeCell ref="B29:G29"/>
    <mergeCell ref="E22:F22"/>
    <mergeCell ref="E10:G10"/>
    <mergeCell ref="A13:G13"/>
    <mergeCell ref="A14:G14"/>
    <mergeCell ref="A58:B58"/>
    <mergeCell ref="B61:G61"/>
    <mergeCell ref="A76:C77"/>
    <mergeCell ref="F77:G77"/>
    <mergeCell ref="B30:G30"/>
    <mergeCell ref="B33:G33"/>
    <mergeCell ref="B35:G35"/>
    <mergeCell ref="B36:G36"/>
    <mergeCell ref="B37:G37"/>
    <mergeCell ref="B38:G38"/>
    <mergeCell ref="A79:B79"/>
    <mergeCell ref="A81:C81"/>
    <mergeCell ref="F81:G81"/>
    <mergeCell ref="F82:G82"/>
    <mergeCell ref="L17:M17"/>
    <mergeCell ref="K21:M21"/>
    <mergeCell ref="C21:E21"/>
    <mergeCell ref="A47:B47"/>
    <mergeCell ref="A50:A51"/>
    <mergeCell ref="B50:G50"/>
    <mergeCell ref="L18:M18"/>
    <mergeCell ref="O18:P18"/>
    <mergeCell ref="I20:K20"/>
    <mergeCell ref="L20:M20"/>
    <mergeCell ref="O20:P20"/>
    <mergeCell ref="F78:G78"/>
    <mergeCell ref="B23:G23"/>
    <mergeCell ref="B24:G24"/>
    <mergeCell ref="B25:G25"/>
    <mergeCell ref="B27:G27"/>
    <mergeCell ref="N21:O21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tabSelected="1" zoomScalePageLayoutView="0" workbookViewId="0" topLeftCell="A49">
      <selection activeCell="A55" sqref="A55:M55"/>
    </sheetView>
  </sheetViews>
  <sheetFormatPr defaultColWidth="9.140625" defaultRowHeight="15"/>
  <cols>
    <col min="1" max="1" width="4.421875" style="13" customWidth="1"/>
    <col min="2" max="2" width="20.28125" style="13" customWidth="1"/>
    <col min="3" max="3" width="11.421875" style="13" customWidth="1"/>
    <col min="4" max="4" width="9.140625" style="13" customWidth="1"/>
    <col min="5" max="8" width="13.00390625" style="13" customWidth="1"/>
    <col min="9" max="9" width="11.7109375" style="13" customWidth="1"/>
    <col min="10" max="10" width="11.421875" style="13" customWidth="1"/>
    <col min="11" max="11" width="10.00390625" style="13" customWidth="1"/>
    <col min="12" max="12" width="11.140625" style="13" customWidth="1"/>
    <col min="13" max="13" width="9.8515625" style="13" customWidth="1"/>
    <col min="14" max="16384" width="9.140625" style="13" customWidth="1"/>
  </cols>
  <sheetData>
    <row r="1" spans="10:13" ht="15.75" customHeight="1">
      <c r="J1" s="78" t="s">
        <v>72</v>
      </c>
      <c r="K1" s="78"/>
      <c r="L1" s="78"/>
      <c r="M1" s="78"/>
    </row>
    <row r="2" spans="10:13" ht="15.75">
      <c r="J2" s="78"/>
      <c r="K2" s="78"/>
      <c r="L2" s="78"/>
      <c r="M2" s="78"/>
    </row>
    <row r="3" spans="10:13" ht="15.75">
      <c r="J3" s="78"/>
      <c r="K3" s="78"/>
      <c r="L3" s="78"/>
      <c r="M3" s="78"/>
    </row>
    <row r="4" spans="10:13" ht="15.75">
      <c r="J4" s="78"/>
      <c r="K4" s="78"/>
      <c r="L4" s="78"/>
      <c r="M4" s="78"/>
    </row>
    <row r="5" spans="1:13" ht="15.75">
      <c r="A5" s="77" t="s">
        <v>41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15.75">
      <c r="A6" s="77" t="s">
        <v>109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3" ht="26.25" customHeight="1">
      <c r="A7" s="75" t="s">
        <v>6</v>
      </c>
      <c r="B7" s="49" t="s">
        <v>86</v>
      </c>
      <c r="C7" s="7"/>
      <c r="E7" s="86" t="s">
        <v>84</v>
      </c>
      <c r="F7" s="86"/>
      <c r="G7" s="86"/>
      <c r="H7" s="86"/>
      <c r="I7" s="86"/>
      <c r="J7" s="86"/>
      <c r="K7" s="86"/>
      <c r="L7" s="86"/>
      <c r="M7" s="86"/>
    </row>
    <row r="8" spans="1:13" ht="15" customHeight="1">
      <c r="A8" s="75"/>
      <c r="B8" s="50" t="s">
        <v>49</v>
      </c>
      <c r="C8" s="41"/>
      <c r="D8" s="42"/>
      <c r="E8" s="84" t="s">
        <v>39</v>
      </c>
      <c r="F8" s="84"/>
      <c r="G8" s="84"/>
      <c r="H8" s="84"/>
      <c r="I8" s="84"/>
      <c r="J8" s="84"/>
      <c r="K8" s="84"/>
      <c r="L8" s="84"/>
      <c r="M8" s="84"/>
    </row>
    <row r="9" spans="1:13" ht="15.75">
      <c r="A9" s="75" t="s">
        <v>7</v>
      </c>
      <c r="B9" s="49" t="s">
        <v>87</v>
      </c>
      <c r="C9" s="7"/>
      <c r="E9" s="86" t="s">
        <v>84</v>
      </c>
      <c r="F9" s="86"/>
      <c r="G9" s="86"/>
      <c r="H9" s="86"/>
      <c r="I9" s="86"/>
      <c r="J9" s="86"/>
      <c r="K9" s="86"/>
      <c r="L9" s="86"/>
      <c r="M9" s="86"/>
    </row>
    <row r="10" spans="1:13" ht="15" customHeight="1">
      <c r="A10" s="75"/>
      <c r="B10" s="50" t="s">
        <v>49</v>
      </c>
      <c r="C10" s="41"/>
      <c r="D10" s="42"/>
      <c r="E10" s="87" t="s">
        <v>38</v>
      </c>
      <c r="F10" s="87"/>
      <c r="G10" s="87"/>
      <c r="H10" s="87"/>
      <c r="I10" s="87"/>
      <c r="J10" s="87"/>
      <c r="K10" s="87"/>
      <c r="L10" s="87"/>
      <c r="M10" s="87"/>
    </row>
    <row r="11" spans="1:13" ht="33.75" customHeight="1">
      <c r="A11" s="75" t="s">
        <v>8</v>
      </c>
      <c r="B11" s="49" t="s">
        <v>97</v>
      </c>
      <c r="C11" s="49" t="s">
        <v>98</v>
      </c>
      <c r="E11" s="83" t="s">
        <v>99</v>
      </c>
      <c r="F11" s="83"/>
      <c r="G11" s="83"/>
      <c r="H11" s="83"/>
      <c r="I11" s="83"/>
      <c r="J11" s="83"/>
      <c r="K11" s="83"/>
      <c r="L11" s="83"/>
      <c r="M11" s="83"/>
    </row>
    <row r="12" spans="1:13" ht="15" customHeight="1">
      <c r="A12" s="75"/>
      <c r="B12" s="22" t="s">
        <v>49</v>
      </c>
      <c r="C12" s="4" t="s">
        <v>9</v>
      </c>
      <c r="D12" s="42"/>
      <c r="E12" s="84" t="s">
        <v>40</v>
      </c>
      <c r="F12" s="84"/>
      <c r="G12" s="84"/>
      <c r="H12" s="84"/>
      <c r="I12" s="84"/>
      <c r="J12" s="84"/>
      <c r="K12" s="84"/>
      <c r="L12" s="84"/>
      <c r="M12" s="84"/>
    </row>
    <row r="13" spans="1:13" ht="19.5" customHeight="1">
      <c r="A13" s="90" t="s">
        <v>62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</row>
    <row r="14" ht="15.75">
      <c r="A14" s="1"/>
    </row>
    <row r="15" spans="1:13" ht="31.5">
      <c r="A15" s="8" t="s">
        <v>48</v>
      </c>
      <c r="B15" s="72" t="s">
        <v>51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1:13" ht="15.75">
      <c r="A16" s="8">
        <v>1</v>
      </c>
      <c r="B16" s="85" t="s">
        <v>100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</row>
    <row r="17" ht="15.75">
      <c r="A17" s="1"/>
    </row>
    <row r="18" ht="15.75">
      <c r="A18" s="14" t="s">
        <v>63</v>
      </c>
    </row>
    <row r="19" spans="1:2" ht="15.75">
      <c r="A19" s="7"/>
      <c r="B19" s="13" t="s">
        <v>101</v>
      </c>
    </row>
    <row r="20" ht="15.75">
      <c r="A20" s="14" t="s">
        <v>64</v>
      </c>
    </row>
    <row r="21" ht="15.75">
      <c r="A21" s="1"/>
    </row>
    <row r="22" spans="1:13" ht="32.25" customHeight="1">
      <c r="A22" s="8" t="s">
        <v>48</v>
      </c>
      <c r="B22" s="72" t="s">
        <v>17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</row>
    <row r="23" spans="1:13" ht="15.75" customHeight="1">
      <c r="A23" s="8"/>
      <c r="B23" s="85" t="s">
        <v>102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</row>
    <row r="24" ht="15.75">
      <c r="A24" s="1"/>
    </row>
    <row r="25" ht="15.75">
      <c r="A25" s="14" t="s">
        <v>65</v>
      </c>
    </row>
    <row r="26" spans="2:12" ht="15.75" customHeight="1">
      <c r="B26" s="23"/>
      <c r="L26" s="23" t="s">
        <v>54</v>
      </c>
    </row>
    <row r="27" ht="15.75">
      <c r="A27" s="1"/>
    </row>
    <row r="28" spans="1:26" ht="30" customHeight="1">
      <c r="A28" s="72" t="s">
        <v>48</v>
      </c>
      <c r="B28" s="72" t="s">
        <v>66</v>
      </c>
      <c r="C28" s="72"/>
      <c r="D28" s="72"/>
      <c r="E28" s="72" t="s">
        <v>42</v>
      </c>
      <c r="F28" s="72"/>
      <c r="G28" s="72"/>
      <c r="H28" s="72" t="s">
        <v>67</v>
      </c>
      <c r="I28" s="72"/>
      <c r="J28" s="72"/>
      <c r="K28" s="72" t="s">
        <v>43</v>
      </c>
      <c r="L28" s="72"/>
      <c r="M28" s="72"/>
      <c r="R28" s="82"/>
      <c r="S28" s="82"/>
      <c r="T28" s="82"/>
      <c r="U28" s="82"/>
      <c r="V28" s="82"/>
      <c r="W28" s="82"/>
      <c r="X28" s="82"/>
      <c r="Y28" s="82"/>
      <c r="Z28" s="82"/>
    </row>
    <row r="29" spans="1:26" ht="33" customHeight="1">
      <c r="A29" s="72"/>
      <c r="B29" s="72"/>
      <c r="C29" s="72"/>
      <c r="D29" s="72"/>
      <c r="E29" s="8" t="s">
        <v>44</v>
      </c>
      <c r="F29" s="8" t="s">
        <v>45</v>
      </c>
      <c r="G29" s="8" t="s">
        <v>46</v>
      </c>
      <c r="H29" s="8" t="s">
        <v>44</v>
      </c>
      <c r="I29" s="8" t="s">
        <v>45</v>
      </c>
      <c r="J29" s="8" t="s">
        <v>46</v>
      </c>
      <c r="K29" s="8" t="s">
        <v>44</v>
      </c>
      <c r="L29" s="8" t="s">
        <v>45</v>
      </c>
      <c r="M29" s="8" t="s">
        <v>46</v>
      </c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>
      <c r="A30" s="8">
        <v>1</v>
      </c>
      <c r="B30" s="72">
        <v>2</v>
      </c>
      <c r="C30" s="72"/>
      <c r="D30" s="72"/>
      <c r="E30" s="8">
        <v>3</v>
      </c>
      <c r="F30" s="8">
        <v>4</v>
      </c>
      <c r="G30" s="8">
        <v>5</v>
      </c>
      <c r="H30" s="8">
        <v>6</v>
      </c>
      <c r="I30" s="8">
        <v>7</v>
      </c>
      <c r="J30" s="8">
        <v>8</v>
      </c>
      <c r="K30" s="8">
        <v>9</v>
      </c>
      <c r="L30" s="8">
        <v>10</v>
      </c>
      <c r="M30" s="8">
        <v>11</v>
      </c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45" customHeight="1">
      <c r="A31" s="43">
        <v>2</v>
      </c>
      <c r="B31" s="88" t="s">
        <v>103</v>
      </c>
      <c r="C31" s="89"/>
      <c r="D31" s="89"/>
      <c r="E31" s="46"/>
      <c r="F31" s="45">
        <v>12360.82</v>
      </c>
      <c r="G31" s="45">
        <f>E31+F31</f>
        <v>12360.82</v>
      </c>
      <c r="H31" s="45"/>
      <c r="I31" s="45"/>
      <c r="J31" s="45">
        <f>H31+I31</f>
        <v>0</v>
      </c>
      <c r="K31" s="45">
        <f>H31-E31</f>
        <v>0</v>
      </c>
      <c r="L31" s="45">
        <f>I31-F31</f>
        <v>-12360.82</v>
      </c>
      <c r="M31" s="45">
        <f>J31-G31</f>
        <v>-12360.82</v>
      </c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5.75">
      <c r="A32" s="8"/>
      <c r="B32" s="72" t="s">
        <v>85</v>
      </c>
      <c r="C32" s="72"/>
      <c r="D32" s="72"/>
      <c r="E32" s="45">
        <f aca="true" t="shared" si="0" ref="E32:M32">SUM(E31:E31)</f>
        <v>0</v>
      </c>
      <c r="F32" s="45">
        <f t="shared" si="0"/>
        <v>12360.82</v>
      </c>
      <c r="G32" s="45">
        <f t="shared" si="0"/>
        <v>12360.82</v>
      </c>
      <c r="H32" s="45">
        <f t="shared" si="0"/>
        <v>0</v>
      </c>
      <c r="I32" s="45">
        <f t="shared" si="0"/>
        <v>0</v>
      </c>
      <c r="J32" s="45">
        <f t="shared" si="0"/>
        <v>0</v>
      </c>
      <c r="K32" s="45">
        <f t="shared" si="0"/>
        <v>0</v>
      </c>
      <c r="L32" s="45">
        <f t="shared" si="0"/>
        <v>-12360.82</v>
      </c>
      <c r="M32" s="45">
        <f t="shared" si="0"/>
        <v>-12360.82</v>
      </c>
      <c r="R32" s="15"/>
      <c r="S32" s="15"/>
      <c r="T32" s="15"/>
      <c r="U32" s="15"/>
      <c r="V32" s="15"/>
      <c r="W32" s="15"/>
      <c r="X32" s="15"/>
      <c r="Y32" s="15"/>
      <c r="Z32" s="15"/>
    </row>
    <row r="33" spans="1:13" ht="57" customHeight="1">
      <c r="A33" s="94" t="s">
        <v>68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</row>
    <row r="34" spans="1:13" ht="12" customHeight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</row>
    <row r="35" spans="1:13" ht="33" customHeight="1">
      <c r="A35" s="71" t="s">
        <v>69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</row>
    <row r="36" ht="15.75">
      <c r="K36" s="7" t="s">
        <v>54</v>
      </c>
    </row>
    <row r="37" spans="1:13" ht="31.5" customHeight="1">
      <c r="A37" s="72" t="s">
        <v>16</v>
      </c>
      <c r="B37" s="72" t="s">
        <v>70</v>
      </c>
      <c r="C37" s="72"/>
      <c r="D37" s="72"/>
      <c r="E37" s="72" t="s">
        <v>42</v>
      </c>
      <c r="F37" s="72"/>
      <c r="G37" s="72"/>
      <c r="H37" s="72" t="s">
        <v>67</v>
      </c>
      <c r="I37" s="72"/>
      <c r="J37" s="72"/>
      <c r="K37" s="72" t="s">
        <v>43</v>
      </c>
      <c r="L37" s="72"/>
      <c r="M37" s="72"/>
    </row>
    <row r="38" spans="1:13" ht="33.75" customHeight="1">
      <c r="A38" s="72"/>
      <c r="B38" s="72"/>
      <c r="C38" s="72"/>
      <c r="D38" s="72"/>
      <c r="E38" s="8" t="s">
        <v>44</v>
      </c>
      <c r="F38" s="8" t="s">
        <v>45</v>
      </c>
      <c r="G38" s="8" t="s">
        <v>46</v>
      </c>
      <c r="H38" s="8" t="s">
        <v>44</v>
      </c>
      <c r="I38" s="8" t="s">
        <v>45</v>
      </c>
      <c r="J38" s="8" t="s">
        <v>46</v>
      </c>
      <c r="K38" s="8" t="s">
        <v>44</v>
      </c>
      <c r="L38" s="8" t="s">
        <v>45</v>
      </c>
      <c r="M38" s="8" t="s">
        <v>46</v>
      </c>
    </row>
    <row r="39" spans="1:13" ht="15.75">
      <c r="A39" s="8">
        <v>1</v>
      </c>
      <c r="B39" s="99">
        <v>2</v>
      </c>
      <c r="C39" s="100"/>
      <c r="D39" s="101"/>
      <c r="E39" s="8">
        <v>3</v>
      </c>
      <c r="F39" s="8">
        <v>4</v>
      </c>
      <c r="G39" s="8">
        <v>5</v>
      </c>
      <c r="H39" s="8">
        <v>6</v>
      </c>
      <c r="I39" s="8">
        <v>7</v>
      </c>
      <c r="J39" s="8">
        <v>8</v>
      </c>
      <c r="K39" s="8">
        <v>9</v>
      </c>
      <c r="L39" s="8">
        <v>10</v>
      </c>
      <c r="M39" s="8">
        <v>11</v>
      </c>
    </row>
    <row r="40" spans="1:13" ht="17.25" customHeight="1">
      <c r="A40" s="43">
        <v>1</v>
      </c>
      <c r="B40" s="91"/>
      <c r="C40" s="92"/>
      <c r="D40" s="93"/>
      <c r="E40" s="43"/>
      <c r="F40" s="43"/>
      <c r="G40" s="43">
        <f>E40+F40</f>
        <v>0</v>
      </c>
      <c r="H40" s="43"/>
      <c r="I40" s="43"/>
      <c r="J40" s="43">
        <f>H40+I40</f>
        <v>0</v>
      </c>
      <c r="K40" s="43">
        <f>H40-E40</f>
        <v>0</v>
      </c>
      <c r="L40" s="43">
        <f>I40-F40</f>
        <v>0</v>
      </c>
      <c r="M40" s="43">
        <f>J40-G40</f>
        <v>0</v>
      </c>
    </row>
    <row r="41" spans="1:13" ht="15.75">
      <c r="A41" s="8"/>
      <c r="B41" s="102" t="s">
        <v>85</v>
      </c>
      <c r="C41" s="103"/>
      <c r="D41" s="104"/>
      <c r="E41" s="8"/>
      <c r="F41" s="8"/>
      <c r="G41" s="8"/>
      <c r="H41" s="8"/>
      <c r="I41" s="8"/>
      <c r="J41" s="8"/>
      <c r="K41" s="8"/>
      <c r="L41" s="8"/>
      <c r="M41" s="8"/>
    </row>
    <row r="42" ht="15.75">
      <c r="A42" s="1"/>
    </row>
    <row r="43" ht="15.75">
      <c r="A43" s="1"/>
    </row>
    <row r="44" spans="1:13" ht="15.75">
      <c r="A44" s="72" t="s">
        <v>47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</row>
    <row r="45" spans="1:13" ht="70.5" customHeight="1">
      <c r="A45" s="47"/>
      <c r="B45" s="53" t="str">
        <f>B31</f>
        <v>Теплова модернізація ДНЗ "Ластівка" в м. Новгород-Сіверський Чернігівської області (капітальний ремонт)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1:13" ht="15.75">
      <c r="A46" s="52">
        <v>1</v>
      </c>
      <c r="B46" s="52" t="s">
        <v>32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3" ht="67.5">
      <c r="A47" s="43"/>
      <c r="B47" s="60" t="s">
        <v>106</v>
      </c>
      <c r="C47" s="54" t="s">
        <v>90</v>
      </c>
      <c r="D47" s="54" t="s">
        <v>104</v>
      </c>
      <c r="E47" s="45">
        <f>E31</f>
        <v>0</v>
      </c>
      <c r="F47" s="45">
        <f>F31</f>
        <v>12360.82</v>
      </c>
      <c r="G47" s="45">
        <f>E47+F47</f>
        <v>12360.82</v>
      </c>
      <c r="H47" s="45">
        <f>H31</f>
        <v>0</v>
      </c>
      <c r="I47" s="45">
        <f>I31</f>
        <v>0</v>
      </c>
      <c r="J47" s="45">
        <f>H47+I47</f>
        <v>0</v>
      </c>
      <c r="K47" s="45">
        <f>H47-E47</f>
        <v>0</v>
      </c>
      <c r="L47" s="45">
        <f>I47-F47</f>
        <v>-12360.82</v>
      </c>
      <c r="M47" s="45">
        <f>J47-G47</f>
        <v>-12360.82</v>
      </c>
    </row>
    <row r="48" spans="1:13" ht="15.75">
      <c r="A48" s="72" t="s">
        <v>71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1:13" ht="15.75">
      <c r="A49" s="52">
        <v>2</v>
      </c>
      <c r="B49" s="52" t="s">
        <v>33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</row>
    <row r="50" spans="1:13" ht="33.75">
      <c r="A50" s="43"/>
      <c r="B50" s="60" t="s">
        <v>107</v>
      </c>
      <c r="C50" s="60" t="s">
        <v>89</v>
      </c>
      <c r="D50" s="60" t="s">
        <v>105</v>
      </c>
      <c r="E50" s="55">
        <v>0</v>
      </c>
      <c r="F50" s="55">
        <v>1</v>
      </c>
      <c r="G50" s="55">
        <f>E50+F50</f>
        <v>1</v>
      </c>
      <c r="H50" s="55">
        <v>0</v>
      </c>
      <c r="I50" s="55">
        <v>0</v>
      </c>
      <c r="J50" s="55">
        <v>0</v>
      </c>
      <c r="K50" s="55">
        <f>H50-E50</f>
        <v>0</v>
      </c>
      <c r="L50" s="55">
        <f>I50-F50</f>
        <v>-1</v>
      </c>
      <c r="M50" s="55">
        <f>J50-G50</f>
        <v>-1</v>
      </c>
    </row>
    <row r="51" spans="1:13" ht="15.75">
      <c r="A51" s="72" t="s">
        <v>71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1:13" ht="15.75">
      <c r="A52" s="52">
        <v>3</v>
      </c>
      <c r="B52" s="52" t="s">
        <v>34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</row>
    <row r="53" spans="1:13" ht="15.75">
      <c r="A53" s="43"/>
      <c r="B53" s="60" t="s">
        <v>108</v>
      </c>
      <c r="C53" s="54" t="s">
        <v>90</v>
      </c>
      <c r="D53" s="54" t="s">
        <v>92</v>
      </c>
      <c r="E53" s="55">
        <v>0</v>
      </c>
      <c r="F53" s="55">
        <f>ROUND(F47/F50,0)</f>
        <v>12361</v>
      </c>
      <c r="G53" s="55">
        <f>ROUND(G47/G50,0)</f>
        <v>12361</v>
      </c>
      <c r="H53" s="55">
        <v>0</v>
      </c>
      <c r="I53" s="55">
        <v>0</v>
      </c>
      <c r="J53" s="55">
        <v>0</v>
      </c>
      <c r="K53" s="55">
        <f>H53-E53</f>
        <v>0</v>
      </c>
      <c r="L53" s="55">
        <f>I53-F53</f>
        <v>-12361</v>
      </c>
      <c r="M53" s="47">
        <f>J53-G53</f>
        <v>-12361</v>
      </c>
    </row>
    <row r="54" spans="1:13" ht="15.75">
      <c r="A54" s="72" t="s">
        <v>71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1:13" ht="51.75" customHeight="1">
      <c r="A55" s="96" t="s">
        <v>110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</row>
    <row r="56" spans="1:13" ht="15.75">
      <c r="A56" s="52">
        <v>4</v>
      </c>
      <c r="B56" s="52" t="s">
        <v>35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</row>
    <row r="57" spans="1:13" ht="15.75">
      <c r="A57" s="47"/>
      <c r="B57" s="48" t="s">
        <v>88</v>
      </c>
      <c r="C57" s="54" t="s">
        <v>91</v>
      </c>
      <c r="D57" s="54" t="s">
        <v>92</v>
      </c>
      <c r="E57" s="59">
        <v>0</v>
      </c>
      <c r="F57" s="59">
        <v>100</v>
      </c>
      <c r="G57" s="59">
        <v>100</v>
      </c>
      <c r="H57" s="59">
        <v>0</v>
      </c>
      <c r="I57" s="59">
        <v>83</v>
      </c>
      <c r="J57" s="59">
        <f>H57+I57</f>
        <v>83</v>
      </c>
      <c r="K57" s="59">
        <f>H57-E57</f>
        <v>0</v>
      </c>
      <c r="L57" s="59">
        <f>I57-F57</f>
        <v>-17</v>
      </c>
      <c r="M57" s="59">
        <f>J57-G57</f>
        <v>-17</v>
      </c>
    </row>
    <row r="58" spans="1:13" ht="15.75">
      <c r="A58" s="72" t="s">
        <v>71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</row>
    <row r="59" spans="1:13" ht="15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</row>
    <row r="60" spans="1:13" ht="15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</row>
    <row r="61" spans="1:13" ht="15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</row>
    <row r="62" spans="1:13" ht="15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</row>
    <row r="63" spans="1:13" ht="15.75">
      <c r="A63" s="56"/>
      <c r="B63" s="107" t="s">
        <v>93</v>
      </c>
      <c r="C63" s="108"/>
      <c r="D63" s="108"/>
      <c r="E63" s="108"/>
      <c r="F63" s="58"/>
      <c r="J63" s="105" t="s">
        <v>94</v>
      </c>
      <c r="K63" s="106"/>
      <c r="L63" s="106"/>
      <c r="M63" s="106"/>
    </row>
    <row r="64" spans="1:13" ht="15.75" customHeight="1">
      <c r="A64" s="57"/>
      <c r="B64" s="57"/>
      <c r="C64" s="57"/>
      <c r="D64" s="57"/>
      <c r="E64" s="57"/>
      <c r="F64" s="58"/>
      <c r="G64" s="97" t="s">
        <v>36</v>
      </c>
      <c r="H64" s="97"/>
      <c r="J64" s="87" t="s">
        <v>61</v>
      </c>
      <c r="K64" s="87"/>
      <c r="L64" s="87"/>
      <c r="M64" s="87"/>
    </row>
    <row r="65" spans="1:13" ht="43.5" customHeight="1">
      <c r="A65" s="51"/>
      <c r="B65" s="76" t="s">
        <v>95</v>
      </c>
      <c r="C65" s="109"/>
      <c r="D65" s="109"/>
      <c r="E65" s="51"/>
      <c r="F65" s="58"/>
      <c r="G65" s="98"/>
      <c r="H65" s="98"/>
      <c r="I65" s="58"/>
      <c r="J65" s="98" t="s">
        <v>96</v>
      </c>
      <c r="K65" s="98"/>
      <c r="L65" s="98"/>
      <c r="M65" s="98"/>
    </row>
    <row r="66" spans="1:13" ht="15.75" customHeight="1">
      <c r="A66" s="51"/>
      <c r="B66" s="51"/>
      <c r="C66" s="51"/>
      <c r="D66" s="51"/>
      <c r="E66" s="51"/>
      <c r="G66" s="97" t="s">
        <v>36</v>
      </c>
      <c r="H66" s="97"/>
      <c r="J66" s="87" t="s">
        <v>61</v>
      </c>
      <c r="K66" s="87"/>
      <c r="L66" s="87"/>
      <c r="M66" s="87"/>
    </row>
  </sheetData>
  <sheetProtection/>
  <mergeCells count="54">
    <mergeCell ref="B39:D39"/>
    <mergeCell ref="B41:D41"/>
    <mergeCell ref="G65:H65"/>
    <mergeCell ref="J63:M63"/>
    <mergeCell ref="B63:E63"/>
    <mergeCell ref="B65:D65"/>
    <mergeCell ref="A55:M55"/>
    <mergeCell ref="A44:M44"/>
    <mergeCell ref="A48:M48"/>
    <mergeCell ref="A51:M51"/>
    <mergeCell ref="G66:H66"/>
    <mergeCell ref="J64:M64"/>
    <mergeCell ref="J65:M65"/>
    <mergeCell ref="J66:M66"/>
    <mergeCell ref="A54:M54"/>
    <mergeCell ref="A58:M58"/>
    <mergeCell ref="G64:H64"/>
    <mergeCell ref="B40:D40"/>
    <mergeCell ref="B32:D32"/>
    <mergeCell ref="A33:M33"/>
    <mergeCell ref="A35:M35"/>
    <mergeCell ref="B37:D38"/>
    <mergeCell ref="K37:M37"/>
    <mergeCell ref="A37:A38"/>
    <mergeCell ref="E37:G37"/>
    <mergeCell ref="A34:M34"/>
    <mergeCell ref="H37:J37"/>
    <mergeCell ref="B31:D31"/>
    <mergeCell ref="A13:M13"/>
    <mergeCell ref="B22:M22"/>
    <mergeCell ref="B23:M23"/>
    <mergeCell ref="A28:A29"/>
    <mergeCell ref="B30:D30"/>
    <mergeCell ref="E28:G28"/>
    <mergeCell ref="H28:J28"/>
    <mergeCell ref="K28:M28"/>
    <mergeCell ref="B28:D29"/>
    <mergeCell ref="A6:M6"/>
    <mergeCell ref="E7:M7"/>
    <mergeCell ref="E8:M8"/>
    <mergeCell ref="E9:M9"/>
    <mergeCell ref="E10:M10"/>
    <mergeCell ref="A7:A8"/>
    <mergeCell ref="A9:A10"/>
    <mergeCell ref="J1:M4"/>
    <mergeCell ref="A11:A12"/>
    <mergeCell ref="R28:T28"/>
    <mergeCell ref="U28:W28"/>
    <mergeCell ref="X28:Z28"/>
    <mergeCell ref="E11:M11"/>
    <mergeCell ref="E12:M12"/>
    <mergeCell ref="B15:M15"/>
    <mergeCell ref="B16:M16"/>
    <mergeCell ref="A5:M5"/>
  </mergeCells>
  <printOptions/>
  <pageMargins left="0.15748031496062992" right="0.15748031496062992" top="0.35433070866141736" bottom="0.31496062992125984" header="0.31496062992125984" footer="0.31496062992125984"/>
  <pageSetup fitToHeight="3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2021-02-21T12:01:09Z</cp:lastPrinted>
  <dcterms:created xsi:type="dcterms:W3CDTF">2018-12-28T08:43:53Z</dcterms:created>
  <dcterms:modified xsi:type="dcterms:W3CDTF">2021-02-21T13:42:59Z</dcterms:modified>
  <cp:category/>
  <cp:version/>
  <cp:contentType/>
  <cp:contentStatus/>
</cp:coreProperties>
</file>